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AC79" i="1" l="1"/>
  <c r="AA79" i="1"/>
  <c r="Z79" i="1"/>
  <c r="S79" i="1"/>
  <c r="R79" i="1"/>
  <c r="Q79" i="1"/>
  <c r="M79" i="1"/>
  <c r="K79" i="1"/>
  <c r="J79" i="1"/>
  <c r="I79" i="1"/>
  <c r="B79" i="1"/>
</calcChain>
</file>

<file path=xl/sharedStrings.xml><?xml version="1.0" encoding="utf-8"?>
<sst xmlns="http://schemas.openxmlformats.org/spreadsheetml/2006/main" count="139" uniqueCount="138">
  <si>
    <t xml:space="preserve">  Количество обоснованных жалоб и их причины в разрезе медицинских организаций за январь-сентябрь 2026 г.</t>
  </si>
  <si>
    <t>Наименование медицинской организации</t>
  </si>
  <si>
    <t>всего обоснованных жалоб</t>
  </si>
  <si>
    <t>Количество причин, указанных в жалобах</t>
  </si>
  <si>
    <t>на орг-ю работы МО</t>
  </si>
  <si>
    <t xml:space="preserve">в т.ч. с нар. Сроков ожидания приема врачами терапевтами </t>
  </si>
  <si>
    <t>на сроки проведения диагностических инструментальных исследований (рентгенографические исследования, включая маммографию, функциональную диагностику, ультразвуковые исследования) и лабораторных исследований при оказании первичной медико-санитарной помощи) (за исключением исследований при подозрении на онкологическое заболевание)</t>
  </si>
  <si>
    <t>на сроки проведения. консультаций. врачей специалистовов (за иск. подозрения на онколог.заб-е)</t>
  </si>
  <si>
    <t>3.1.5.11 на сроки ожидания оказания специализирова</t>
  </si>
  <si>
    <t>на сроки проведения консультаций врачей-сп</t>
  </si>
  <si>
    <t>на КМП</t>
  </si>
  <si>
    <t xml:space="preserve">в т.ч. при онкозаб. </t>
  </si>
  <si>
    <t>3.1.6.3 при оказании медицинской помощи при новой</t>
  </si>
  <si>
    <t>3.1.6.4 при выявлении по результатам экспертизы ка</t>
  </si>
  <si>
    <t>жалобы на КМП при лет.исходе при оказ.ПМ</t>
  </si>
  <si>
    <t xml:space="preserve">  при выявлении по результатам экспертизы ка</t>
  </si>
  <si>
    <t>при установлении неверного диагноза</t>
  </si>
  <si>
    <t>при направлении на
 ЭКО</t>
  </si>
  <si>
    <t>при болезнях СК (за искл. несоверш)</t>
  </si>
  <si>
    <t>3.1.6.12 при хронических неинфекционных заболевани</t>
  </si>
  <si>
    <t>при оказании медицинской помощи несовершеннолетним</t>
  </si>
  <si>
    <t>3.1.7 на пров. профмер (за искл. несоверш.), всего, из:</t>
  </si>
  <si>
    <t>при пров. профмер ЗЛ в возрасте от 65л</t>
  </si>
  <si>
    <t xml:space="preserve"> при проведении диспансерного наблюдения (з</t>
  </si>
  <si>
    <t xml:space="preserve"> при ДН (за искл. ДН несоверш.), из них:</t>
  </si>
  <si>
    <t xml:space="preserve"> застрахованных лиц в возрасте 65 лет и страше </t>
  </si>
  <si>
    <t>при оказании мед. помощи несоверш при проф осмотрах</t>
  </si>
  <si>
    <t>отказ в оказании МП</t>
  </si>
  <si>
    <t>взимание денежных средств</t>
  </si>
  <si>
    <t>в т.ч. за лекарств. препараты</t>
  </si>
  <si>
    <t>на недостоверные свед.-я об оказ.-х медуслу</t>
  </si>
  <si>
    <t>жалобы, по к. отсут. осн. отнес. к обосн. или нео</t>
  </si>
  <si>
    <t>сумма возмещения, всего</t>
  </si>
  <si>
    <t>прочие причины</t>
  </si>
  <si>
    <t>Код по ПГ</t>
  </si>
  <si>
    <t>3</t>
  </si>
  <si>
    <t>3.1.5</t>
  </si>
  <si>
    <t>3.1.5.1</t>
  </si>
  <si>
    <t>3.1.5.3</t>
  </si>
  <si>
    <t>3.1.5.2</t>
  </si>
  <si>
    <t>3.1.5.11</t>
  </si>
  <si>
    <t>3.1.5.7</t>
  </si>
  <si>
    <t>3.1.6</t>
  </si>
  <si>
    <t>3.1.6.1</t>
  </si>
  <si>
    <t>3.1.6.3</t>
  </si>
  <si>
    <t>3.1.6.4</t>
  </si>
  <si>
    <t xml:space="preserve">3.1.6.2 </t>
  </si>
  <si>
    <t>3.1.6.6</t>
  </si>
  <si>
    <t>3.1.6.5</t>
  </si>
  <si>
    <t>3.1.6.11</t>
  </si>
  <si>
    <t>3.1.6.12</t>
  </si>
  <si>
    <t xml:space="preserve">3.1.6.13 </t>
  </si>
  <si>
    <t>3.1.7</t>
  </si>
  <si>
    <t xml:space="preserve">3.1.7.1 </t>
  </si>
  <si>
    <t>3.1.7.2</t>
  </si>
  <si>
    <t>3.1.7.3</t>
  </si>
  <si>
    <t>3.1.7.3.1</t>
  </si>
  <si>
    <t>3.1.7.5</t>
  </si>
  <si>
    <t>3.1.9</t>
  </si>
  <si>
    <t>3.1.10</t>
  </si>
  <si>
    <t>3.1.11.1.</t>
  </si>
  <si>
    <t>3.1.14.</t>
  </si>
  <si>
    <t>3.3</t>
  </si>
  <si>
    <t>ГАУ РС(Я) «РБ №1-НЦМ»</t>
  </si>
  <si>
    <t>ГБУ РС(Я) «РБ №2-ЦЭМП»</t>
  </si>
  <si>
    <t>ГАУ РС(Я) «РКБ №3»</t>
  </si>
  <si>
    <t>ГАУ РС(Я) «ЯРОКБ»</t>
  </si>
  <si>
    <t>ГБУ РС(Я) «ЯРОД»</t>
  </si>
  <si>
    <t>ГБУРС(Я)"ЯРОКБ"</t>
  </si>
  <si>
    <t>ГБУ РС(Я) «ЯРКБ»</t>
  </si>
  <si>
    <t>ГБУ РС(Я) «ЯРКВД»</t>
  </si>
  <si>
    <t>ГБУ РС(Я) "ЯГБ №2"</t>
  </si>
  <si>
    <t>ГБУ РС(Я) «Поликлиника №1»</t>
  </si>
  <si>
    <t>ГАУ РС(Я) «ЯГБ №3»</t>
  </si>
  <si>
    <t>ГБУ РС(Я) "ССМП"</t>
  </si>
  <si>
    <t>ГАУ РС (Я) «МЦ г. Якутска»</t>
  </si>
  <si>
    <t>ГБУ РС(Я) «ДГБ»</t>
  </si>
  <si>
    <t>ГБУ РС(Я) «ДИКБ»</t>
  </si>
  <si>
    <t>ГАУ РС(Я) «ЯССЦ»</t>
  </si>
  <si>
    <t>ГБУ РС(Я) «ССМП»</t>
  </si>
  <si>
    <t>ФГБНУ «ЯНЦ КМП»</t>
  </si>
  <si>
    <t>ГБУ РС(Я) «Центр СПИД»»</t>
  </si>
  <si>
    <t>ГБУ РС(Я) «Абыйская ЦРБ»</t>
  </si>
  <si>
    <t>ГБУ РС(Я) "Абыйская ЦРБ"</t>
  </si>
  <si>
    <t>ГБУ РС(Я) "Алданская ЦРБ"</t>
  </si>
  <si>
    <t>ГБУ РС(Я) «Амгинская ЦРБ»</t>
  </si>
  <si>
    <t>ГБУ РС(Я) «Анабарская  ЦРБ»</t>
  </si>
  <si>
    <t>ГБУ РС(Я) «Булунская ЦРБ»</t>
  </si>
  <si>
    <t>ГБУ РС(Я) «Верхневилюйская ЦРБ»</t>
  </si>
  <si>
    <t>ГБУ РС(Я) «Верхнеколымская ЦРБ»</t>
  </si>
  <si>
    <t>ГБУ РС(Я) "Усть-Алданская ЦРБ"</t>
  </si>
  <si>
    <t>ГБУ РС(Я) «Вилюйская ЦРБ»</t>
  </si>
  <si>
    <t>ГБУ РС(Я) «Верхоянская ЦРБ»</t>
  </si>
  <si>
    <t>ГБУ РС(Я) «Горная ЦРБ»</t>
  </si>
  <si>
    <t>ГБУ РС (Я) «Жиганская ЦРБ»</t>
  </si>
  <si>
    <t>ГБУ РС(Я) «Кобяйская  ЦРБ»</t>
  </si>
  <si>
    <t>ГБУ РС(Я) "Оймяконская ЦРБ"</t>
  </si>
  <si>
    <t>ГБУ РС(Я) «Мегино-Кангаласская ЦРБ»</t>
  </si>
  <si>
    <t>ГБУ РС(Я) "Ленская ЦРБ"</t>
  </si>
  <si>
    <t>ГБУ РС(Я) «Мирнинская ЦРБ»</t>
  </si>
  <si>
    <t>ГБУ РС(Я) "Удачнинская ГБ"</t>
  </si>
  <si>
    <t>ГБУ РС(Я) "Айхальская ГБ"</t>
  </si>
  <si>
    <t>ГБУ РС(Я) «Момская ЦРБ»</t>
  </si>
  <si>
    <t>ГБУ РС(Я) «Намская ЦРБ»</t>
  </si>
  <si>
    <t>ГБУ РС(Я) «Нерюнгринская ЦРБ»</t>
  </si>
  <si>
    <t>ГБУ РС(Я) «Нюрбинская ЦРБ»</t>
  </si>
  <si>
    <t>ГБУ РС(Я) «Нижнеколымская ЦРБ»</t>
  </si>
  <si>
    <t>ГБУ РС(Я) «Нижнекуранахская ГБ»</t>
  </si>
  <si>
    <t>ГБУ РС(Я) «Олекминская ЦРБ»</t>
  </si>
  <si>
    <t>ГБУ РС(Я) «Оленекская  ЦРБ»</t>
  </si>
  <si>
    <t>ГБУ РС(Я) «Оймяконская ЦРБ»</t>
  </si>
  <si>
    <t>ГБУ РС(Я) «Среднеколымская ЦРБ»</t>
  </si>
  <si>
    <t>ГБУ РС(Я) «Серебряноборская ГБ»</t>
  </si>
  <si>
    <t>ГБУ РС(Я) "Сунтарская  ЦРБ"</t>
  </si>
  <si>
    <t>ГБУ РС(Я) «Таттинская ЦРБ»</t>
  </si>
  <si>
    <t>ГБУ РС(Я) «Томпонская ЦРБ»</t>
  </si>
  <si>
    <t>ГБУ РС(Я) "Томмотская ГБ"</t>
  </si>
  <si>
    <t>ГБУ РС(Я) «Усть-Алданская ЦРБ"</t>
  </si>
  <si>
    <t>ГБУ РС(Я) "Усть-Янская ЦРБ"</t>
  </si>
  <si>
    <t>ГБУ РС(Я) "Усть-Майская ЦРБ"</t>
  </si>
  <si>
    <t>НУЗ «Узловая поликлиника на ст. Беркакит»</t>
  </si>
  <si>
    <t>ГАУ РС(Я) «Хангаласская ЦРБ»</t>
  </si>
  <si>
    <t>ГБУ РС(Я) «Чульманская ГБ»</t>
  </si>
  <si>
    <t>ГБУ РС(Я) «Чурапчинская ЦРБ»</t>
  </si>
  <si>
    <t>ГБУ РС(Я) «Эвено-Бытантайская ЦРБ»</t>
  </si>
  <si>
    <t>ООО «МЦ МедЭкспресс»</t>
  </si>
  <si>
    <t>ООО «Медлайн –К».</t>
  </si>
  <si>
    <t>ООО «Дом Здоровья «Кристалл»</t>
  </si>
  <si>
    <t>ООО "ЦЕНТР ТОМОГРАФИИ МАГНЕСИЯ-ЯКУТСК"</t>
  </si>
  <si>
    <t>Клиника МИ ФГОУ ВО «СВФУ»</t>
  </si>
  <si>
    <t>Якутская больница ФГБУЗ "ДВОМЦ ФМБА России"</t>
  </si>
  <si>
    <t>ООО "Клиника здоровья"</t>
  </si>
  <si>
    <t>ООО МЕДИЦИНСКАЯ КЛИНИКА "АВРОРА"</t>
  </si>
  <si>
    <t>ФГАОУ ВО СВФУ</t>
  </si>
  <si>
    <t>ФКУЗ "МСЧ МВД России по РС(Я)"</t>
  </si>
  <si>
    <t>ГБУ РС(Я) "РЦМП"</t>
  </si>
  <si>
    <t>Итого</t>
  </si>
  <si>
    <t xml:space="preserve">СВОД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</si>
</sst>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8"/>
      <name val="Arial Cyr"/>
      <charset val="204"/>
    </font>
    <font>
      <sz val="14"/>
      <name val="Arial Cyr"/>
      <charset val="204"/>
    </font>
    <font>
      <b/>
      <sz val="14"/>
      <name val="Arial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Arial"/>
      <family val="2"/>
      <charset val="204"/>
    </font>
    <font>
      <b/>
      <sz val="12"/>
      <name val="Arial Cyr"/>
      <charset val="204"/>
    </font>
    <font>
      <b/>
      <sz val="14"/>
      <name val="Arial"/>
      <family val="2"/>
      <charset val="204"/>
    </font>
    <font>
      <b/>
      <sz val="12"/>
      <name val="Times New Roman"/>
      <family val="1"/>
      <charset val="1"/>
    </font>
    <font>
      <b/>
      <sz val="12"/>
      <color indexed="8"/>
      <name val="Arial"/>
      <family val="2"/>
      <charset val="204"/>
    </font>
    <font>
      <sz val="14"/>
      <name val="Arial"/>
      <family val="2"/>
      <charset val="1"/>
    </font>
    <font>
      <sz val="14"/>
      <color indexed="8"/>
      <name val="Arial"/>
      <family val="2"/>
      <charset val="1"/>
    </font>
    <font>
      <b/>
      <sz val="12"/>
      <color indexed="10"/>
      <name val="Arial Cyr"/>
      <charset val="204"/>
    </font>
    <font>
      <sz val="14"/>
      <color indexed="8"/>
      <name val="Arial"/>
      <family val="2"/>
      <charset val="204"/>
    </font>
    <font>
      <b/>
      <sz val="12"/>
      <color indexed="8"/>
      <name val="Arial Cyr"/>
      <charset val="204"/>
    </font>
    <font>
      <sz val="14"/>
      <name val="Arial"/>
      <family val="2"/>
      <charset val="204"/>
    </font>
    <font>
      <b/>
      <sz val="12"/>
      <color indexed="8"/>
      <name val="Times New Roman"/>
      <family val="1"/>
      <charset val="1"/>
    </font>
    <font>
      <b/>
      <sz val="14"/>
      <color indexed="10"/>
      <name val="Arial Cyr"/>
      <charset val="204"/>
    </font>
    <font>
      <sz val="14"/>
      <color indexed="10"/>
      <name val="Arial Cyr"/>
      <charset val="204"/>
    </font>
    <font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13"/>
      </patternFill>
    </fill>
    <fill>
      <patternFill patternType="solid">
        <fgColor rgb="FFFFC000"/>
        <bgColor indexed="13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10" fillId="0" borderId="13" xfId="0" applyFont="1" applyFill="1" applyBorder="1" applyAlignment="1">
      <alignment vertical="top" wrapText="1"/>
    </xf>
    <xf numFmtId="0" fontId="7" fillId="0" borderId="13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 vertical="top"/>
    </xf>
    <xf numFmtId="0" fontId="3" fillId="0" borderId="13" xfId="0" applyFont="1" applyFill="1" applyBorder="1" applyAlignment="1">
      <alignment horizontal="center" vertical="top"/>
    </xf>
    <xf numFmtId="4" fontId="12" fillId="0" borderId="13" xfId="0" applyNumberFormat="1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center" vertical="top"/>
    </xf>
    <xf numFmtId="0" fontId="12" fillId="0" borderId="1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horizontal="center" vertical="top"/>
    </xf>
    <xf numFmtId="0" fontId="16" fillId="0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/>
    <xf numFmtId="0" fontId="2" fillId="0" borderId="1" xfId="0" applyFont="1" applyFill="1" applyBorder="1" applyAlignment="1">
      <alignment horizontal="left"/>
    </xf>
    <xf numFmtId="0" fontId="21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8" fillId="2" borderId="4" xfId="0" applyFont="1" applyFill="1" applyBorder="1" applyAlignment="1">
      <alignment vertical="top" wrapText="1"/>
    </xf>
    <xf numFmtId="0" fontId="8" fillId="2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vertical="top" wrapText="1"/>
    </xf>
    <xf numFmtId="49" fontId="7" fillId="0" borderId="2" xfId="0" applyNumberFormat="1" applyFont="1" applyFill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14" fontId="8" fillId="0" borderId="4" xfId="0" applyNumberFormat="1" applyFont="1" applyFill="1" applyBorder="1" applyAlignment="1">
      <alignment horizontal="center" vertical="top" wrapText="1"/>
    </xf>
    <xf numFmtId="14" fontId="3" fillId="0" borderId="4" xfId="0" applyNumberFormat="1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 wrapText="1"/>
    </xf>
    <xf numFmtId="0" fontId="0" fillId="4" borderId="0" xfId="0" applyFill="1"/>
    <xf numFmtId="0" fontId="10" fillId="5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/>
    <xf numFmtId="0" fontId="3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0" fillId="5" borderId="0" xfId="0" applyFill="1"/>
    <xf numFmtId="0" fontId="3" fillId="5" borderId="1" xfId="0" applyFont="1" applyFill="1" applyBorder="1" applyAlignment="1">
      <alignment horizontal="left"/>
    </xf>
    <xf numFmtId="0" fontId="14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center" vertical="top"/>
    </xf>
    <xf numFmtId="0" fontId="8" fillId="5" borderId="1" xfId="0" applyFont="1" applyFill="1" applyBorder="1" applyAlignment="1">
      <alignment horizontal="center" vertical="top"/>
    </xf>
    <xf numFmtId="0" fontId="14" fillId="5" borderId="1" xfId="0" applyFont="1" applyFill="1" applyBorder="1" applyAlignment="1">
      <alignment horizontal="center" vertical="top"/>
    </xf>
    <xf numFmtId="0" fontId="3" fillId="5" borderId="1" xfId="0" applyFont="1" applyFill="1" applyBorder="1" applyAlignment="1">
      <alignment horizontal="center" vertical="top"/>
    </xf>
    <xf numFmtId="0" fontId="1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center" vertical="top"/>
    </xf>
    <xf numFmtId="0" fontId="10" fillId="5" borderId="4" xfId="0" applyFont="1" applyFill="1" applyBorder="1" applyAlignment="1">
      <alignment vertical="top" wrapText="1"/>
    </xf>
    <xf numFmtId="0" fontId="7" fillId="5" borderId="4" xfId="0" applyFont="1" applyFill="1" applyBorder="1" applyAlignment="1">
      <alignment horizontal="center" vertical="top"/>
    </xf>
    <xf numFmtId="0" fontId="8" fillId="5" borderId="4" xfId="0" applyFont="1" applyFill="1" applyBorder="1" applyAlignment="1">
      <alignment horizontal="center" vertical="top"/>
    </xf>
    <xf numFmtId="0" fontId="13" fillId="5" borderId="1" xfId="0" applyFont="1" applyFill="1" applyBorder="1" applyAlignment="1">
      <alignment horizontal="left" vertical="top"/>
    </xf>
    <xf numFmtId="0" fontId="10" fillId="5" borderId="9" xfId="0" applyFont="1" applyFill="1" applyBorder="1" applyAlignment="1">
      <alignment vertical="top" wrapText="1"/>
    </xf>
    <xf numFmtId="0" fontId="7" fillId="5" borderId="9" xfId="0" applyFont="1" applyFill="1" applyBorder="1" applyAlignment="1">
      <alignment horizontal="center" vertical="top"/>
    </xf>
    <xf numFmtId="0" fontId="8" fillId="5" borderId="9" xfId="0" applyFont="1" applyFill="1" applyBorder="1" applyAlignment="1">
      <alignment horizontal="center" vertical="top"/>
    </xf>
    <xf numFmtId="0" fontId="14" fillId="5" borderId="9" xfId="0" applyFont="1" applyFill="1" applyBorder="1" applyAlignment="1">
      <alignment horizontal="center" vertical="top"/>
    </xf>
    <xf numFmtId="0" fontId="3" fillId="5" borderId="18" xfId="0" applyFont="1" applyFill="1" applyBorder="1" applyAlignment="1">
      <alignment horizontal="center" vertical="top"/>
    </xf>
    <xf numFmtId="0" fontId="13" fillId="5" borderId="4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center" vertical="top"/>
    </xf>
    <xf numFmtId="0" fontId="3" fillId="5" borderId="14" xfId="0" applyFont="1" applyFill="1" applyBorder="1" applyAlignment="1">
      <alignment horizontal="center" vertical="top"/>
    </xf>
    <xf numFmtId="0" fontId="2" fillId="5" borderId="15" xfId="0" applyFont="1" applyFill="1" applyBorder="1" applyAlignment="1">
      <alignment horizontal="left" vertical="top"/>
    </xf>
    <xf numFmtId="0" fontId="17" fillId="5" borderId="16" xfId="0" applyFont="1" applyFill="1" applyBorder="1" applyAlignment="1">
      <alignment horizontal="center" vertical="top"/>
    </xf>
    <xf numFmtId="0" fontId="13" fillId="5" borderId="15" xfId="0" applyFont="1" applyFill="1" applyBorder="1" applyAlignment="1">
      <alignment horizontal="left" vertical="top"/>
    </xf>
    <xf numFmtId="0" fontId="2" fillId="5" borderId="15" xfId="0" applyFont="1" applyFill="1" applyBorder="1" applyAlignment="1">
      <alignment horizontal="center" vertical="top"/>
    </xf>
    <xf numFmtId="0" fontId="2" fillId="5" borderId="16" xfId="0" applyFont="1" applyFill="1" applyBorder="1" applyAlignment="1">
      <alignment horizontal="center" vertical="top"/>
    </xf>
    <xf numFmtId="0" fontId="10" fillId="5" borderId="17" xfId="0" applyFont="1" applyFill="1" applyBorder="1" applyAlignment="1">
      <alignment vertical="top" wrapText="1"/>
    </xf>
    <xf numFmtId="0" fontId="7" fillId="5" borderId="12" xfId="0" applyFont="1" applyFill="1" applyBorder="1" applyAlignment="1">
      <alignment horizontal="center" vertical="top"/>
    </xf>
    <xf numFmtId="0" fontId="8" fillId="5" borderId="12" xfId="0" applyFont="1" applyFill="1" applyBorder="1" applyAlignment="1">
      <alignment horizontal="center" vertical="top"/>
    </xf>
    <xf numFmtId="0" fontId="3" fillId="5" borderId="7" xfId="0" applyFont="1" applyFill="1" applyBorder="1" applyAlignment="1">
      <alignment horizontal="center" vertical="top"/>
    </xf>
    <xf numFmtId="0" fontId="13" fillId="5" borderId="7" xfId="0" applyFont="1" applyFill="1" applyBorder="1" applyAlignment="1">
      <alignment horizontal="left" vertical="top"/>
    </xf>
    <xf numFmtId="0" fontId="2" fillId="5" borderId="11" xfId="0" applyFont="1" applyFill="1" applyBorder="1" applyAlignment="1">
      <alignment horizontal="center" vertical="top"/>
    </xf>
    <xf numFmtId="0" fontId="10" fillId="5" borderId="13" xfId="0" applyFont="1" applyFill="1" applyBorder="1" applyAlignment="1">
      <alignment vertical="top" wrapText="1"/>
    </xf>
    <xf numFmtId="0" fontId="7" fillId="5" borderId="13" xfId="0" applyFont="1" applyFill="1" applyBorder="1" applyAlignment="1">
      <alignment horizontal="center"/>
    </xf>
    <xf numFmtId="0" fontId="7" fillId="5" borderId="13" xfId="0" applyFont="1" applyFill="1" applyBorder="1"/>
    <xf numFmtId="0" fontId="9" fillId="5" borderId="13" xfId="0" applyFont="1" applyFill="1" applyBorder="1"/>
    <xf numFmtId="0" fontId="17" fillId="5" borderId="13" xfId="0" applyFont="1" applyFill="1" applyBorder="1" applyAlignment="1">
      <alignment horizontal="left"/>
    </xf>
    <xf numFmtId="0" fontId="17" fillId="5" borderId="13" xfId="0" applyFont="1" applyFill="1" applyBorder="1"/>
    <xf numFmtId="0" fontId="18" fillId="5" borderId="4" xfId="0" applyFont="1" applyFill="1" applyBorder="1" applyAlignment="1">
      <alignment vertical="top" wrapText="1"/>
    </xf>
    <xf numFmtId="0" fontId="14" fillId="5" borderId="4" xfId="0" applyFont="1" applyFill="1" applyBorder="1" applyAlignment="1">
      <alignment horizontal="center" vertical="top"/>
    </xf>
    <xf numFmtId="0" fontId="19" fillId="5" borderId="4" xfId="0" applyFont="1" applyFill="1" applyBorder="1" applyAlignment="1">
      <alignment horizontal="center" vertical="top"/>
    </xf>
    <xf numFmtId="0" fontId="20" fillId="5" borderId="4" xfId="0" applyFont="1" applyFill="1" applyBorder="1" applyAlignment="1">
      <alignment horizontal="left" vertical="top"/>
    </xf>
    <xf numFmtId="0" fontId="20" fillId="5" borderId="4" xfId="0" applyFont="1" applyFill="1" applyBorder="1" applyAlignment="1">
      <alignment horizontal="center" vertical="top"/>
    </xf>
    <xf numFmtId="0" fontId="10" fillId="5" borderId="6" xfId="0" applyFont="1" applyFill="1" applyBorder="1" applyAlignment="1">
      <alignment vertical="top" wrapText="1"/>
    </xf>
    <xf numFmtId="0" fontId="8" fillId="5" borderId="7" xfId="0" applyFont="1" applyFill="1" applyBorder="1" applyAlignment="1">
      <alignment horizontal="center"/>
    </xf>
    <xf numFmtId="0" fontId="8" fillId="5" borderId="7" xfId="0" applyFont="1" applyFill="1" applyBorder="1"/>
    <xf numFmtId="0" fontId="3" fillId="5" borderId="7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0" fontId="2" fillId="5" borderId="11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  <xf numFmtId="0" fontId="8" fillId="5" borderId="13" xfId="0" applyFont="1" applyFill="1" applyBorder="1"/>
    <xf numFmtId="0" fontId="3" fillId="5" borderId="13" xfId="0" applyFont="1" applyFill="1" applyBorder="1"/>
    <xf numFmtId="0" fontId="2" fillId="5" borderId="13" xfId="0" applyFont="1" applyFill="1" applyBorder="1" applyAlignment="1">
      <alignment horizontal="left"/>
    </xf>
    <xf numFmtId="0" fontId="2" fillId="5" borderId="13" xfId="0" applyFont="1" applyFill="1" applyBorder="1" applyAlignment="1">
      <alignment horizontal="center"/>
    </xf>
    <xf numFmtId="0" fontId="11" fillId="5" borderId="7" xfId="0" applyFont="1" applyFill="1" applyBorder="1" applyAlignment="1">
      <alignment horizontal="center" vertical="top"/>
    </xf>
    <xf numFmtId="0" fontId="7" fillId="5" borderId="7" xfId="0" applyFont="1" applyFill="1" applyBorder="1" applyAlignment="1">
      <alignment horizontal="center" vertical="top"/>
    </xf>
    <xf numFmtId="0" fontId="7" fillId="5" borderId="7" xfId="0" applyFont="1" applyFill="1" applyBorder="1" applyAlignment="1">
      <alignment horizontal="center" vertical="top" wrapText="1"/>
    </xf>
    <xf numFmtId="0" fontId="11" fillId="5" borderId="7" xfId="0" applyFont="1" applyFill="1" applyBorder="1" applyAlignment="1">
      <alignment horizontal="center" vertical="top" wrapText="1"/>
    </xf>
    <xf numFmtId="0" fontId="7" fillId="5" borderId="8" xfId="0" applyFont="1" applyFill="1" applyBorder="1" applyAlignment="1">
      <alignment horizontal="center" vertical="top" wrapText="1"/>
    </xf>
    <xf numFmtId="0" fontId="7" fillId="5" borderId="10" xfId="0" applyFont="1" applyFill="1" applyBorder="1" applyAlignment="1">
      <alignment horizontal="center" vertical="top"/>
    </xf>
    <xf numFmtId="0" fontId="9" fillId="5" borderId="7" xfId="0" applyFont="1" applyFill="1" applyBorder="1" applyAlignment="1">
      <alignment horizontal="center" vertical="top" wrapText="1"/>
    </xf>
    <xf numFmtId="0" fontId="12" fillId="5" borderId="7" xfId="0" applyFont="1" applyFill="1" applyBorder="1" applyAlignment="1">
      <alignment horizontal="center" vertical="top"/>
    </xf>
    <xf numFmtId="0" fontId="8" fillId="5" borderId="7" xfId="0" applyFont="1" applyFill="1" applyBorder="1" applyAlignment="1">
      <alignment horizontal="center" vertical="top"/>
    </xf>
    <xf numFmtId="4" fontId="9" fillId="5" borderId="7" xfId="0" applyNumberFormat="1" applyFont="1" applyFill="1" applyBorder="1" applyAlignment="1">
      <alignment horizontal="center" vertical="top" wrapText="1"/>
    </xf>
    <xf numFmtId="0" fontId="7" fillId="5" borderId="13" xfId="0" applyFont="1" applyFill="1" applyBorder="1" applyAlignment="1">
      <alignment horizontal="center" vertical="top"/>
    </xf>
    <xf numFmtId="0" fontId="8" fillId="5" borderId="13" xfId="0" applyFont="1" applyFill="1" applyBorder="1" applyAlignment="1">
      <alignment horizontal="center" vertical="top"/>
    </xf>
    <xf numFmtId="0" fontId="3" fillId="5" borderId="13" xfId="0" applyFont="1" applyFill="1" applyBorder="1" applyAlignment="1">
      <alignment horizontal="center" vertical="top"/>
    </xf>
    <xf numFmtId="0" fontId="12" fillId="5" borderId="13" xfId="0" applyFont="1" applyFill="1" applyBorder="1" applyAlignment="1">
      <alignment horizontal="center" vertical="top"/>
    </xf>
    <xf numFmtId="0" fontId="2" fillId="5" borderId="13" xfId="0" applyFont="1" applyFill="1" applyBorder="1" applyAlignment="1">
      <alignment horizontal="center" vertical="top"/>
    </xf>
    <xf numFmtId="0" fontId="12" fillId="5" borderId="1" xfId="0" applyFont="1" applyFill="1" applyBorder="1" applyAlignment="1">
      <alignment horizontal="center" vertical="top"/>
    </xf>
    <xf numFmtId="0" fontId="13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4" fontId="12" fillId="5" borderId="1" xfId="0" applyNumberFormat="1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/>
    </xf>
    <xf numFmtId="4" fontId="12" fillId="5" borderId="4" xfId="0" applyNumberFormat="1" applyFont="1" applyFill="1" applyBorder="1" applyAlignment="1">
      <alignment horizontal="center" vertical="top" wrapText="1"/>
    </xf>
    <xf numFmtId="4" fontId="12" fillId="5" borderId="15" xfId="0" applyNumberFormat="1" applyFont="1" applyFill="1" applyBorder="1" applyAlignment="1">
      <alignment horizontal="center" vertical="top" wrapText="1"/>
    </xf>
    <xf numFmtId="0" fontId="15" fillId="5" borderId="7" xfId="0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79"/>
  <sheetViews>
    <sheetView tabSelected="1" workbookViewId="0">
      <selection activeCell="G1" sqref="G1"/>
    </sheetView>
  </sheetViews>
  <sheetFormatPr defaultRowHeight="15" x14ac:dyDescent="0.25"/>
  <cols>
    <col min="1" max="1" width="36.42578125" customWidth="1"/>
    <col min="24" max="24" width="11" customWidth="1"/>
  </cols>
  <sheetData>
    <row r="1" spans="1:32" ht="18" x14ac:dyDescent="0.25">
      <c r="A1" s="1"/>
      <c r="B1" s="2"/>
      <c r="C1" s="2"/>
      <c r="D1" s="2"/>
      <c r="E1" s="2"/>
      <c r="F1" s="2"/>
      <c r="G1" s="2"/>
      <c r="H1" s="2"/>
      <c r="I1" s="3" t="s">
        <v>137</v>
      </c>
      <c r="J1" s="3"/>
      <c r="K1" s="3"/>
      <c r="L1" s="34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  <c r="Z1" s="2"/>
      <c r="AA1" s="2"/>
      <c r="AB1" s="2"/>
      <c r="AC1" s="2"/>
      <c r="AD1" s="2"/>
      <c r="AE1" s="2"/>
      <c r="AF1" s="4"/>
    </row>
    <row r="2" spans="1:32" ht="18" x14ac:dyDescent="0.25">
      <c r="A2" s="129" t="s">
        <v>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</row>
    <row r="3" spans="1:32" ht="18.75" x14ac:dyDescent="0.25">
      <c r="A3" s="130" t="s">
        <v>1</v>
      </c>
      <c r="B3" s="131" t="s">
        <v>2</v>
      </c>
      <c r="C3" s="5" t="s">
        <v>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</row>
    <row r="4" spans="1:32" ht="409.6" thickBot="1" x14ac:dyDescent="0.3">
      <c r="A4" s="130"/>
      <c r="B4" s="131"/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  <c r="P4" s="8" t="s">
        <v>17</v>
      </c>
      <c r="Q4" s="8" t="s">
        <v>18</v>
      </c>
      <c r="R4" s="8" t="s">
        <v>19</v>
      </c>
      <c r="S4" s="8" t="s">
        <v>20</v>
      </c>
      <c r="T4" s="8" t="s">
        <v>21</v>
      </c>
      <c r="U4" s="8" t="s">
        <v>22</v>
      </c>
      <c r="V4" s="8" t="s">
        <v>23</v>
      </c>
      <c r="W4" s="8" t="s">
        <v>24</v>
      </c>
      <c r="X4" s="8" t="s">
        <v>25</v>
      </c>
      <c r="Y4" s="8" t="s">
        <v>26</v>
      </c>
      <c r="Z4" s="8" t="s">
        <v>27</v>
      </c>
      <c r="AA4" s="8" t="s">
        <v>28</v>
      </c>
      <c r="AB4" s="8" t="s">
        <v>29</v>
      </c>
      <c r="AC4" s="8" t="s">
        <v>30</v>
      </c>
      <c r="AD4" s="9" t="s">
        <v>31</v>
      </c>
      <c r="AE4" s="9" t="s">
        <v>32</v>
      </c>
      <c r="AF4" s="9" t="s">
        <v>33</v>
      </c>
    </row>
    <row r="5" spans="1:32" ht="32.25" thickBot="1" x14ac:dyDescent="0.3">
      <c r="A5" s="35" t="s">
        <v>34</v>
      </c>
      <c r="B5" s="36" t="s">
        <v>35</v>
      </c>
      <c r="C5" s="36" t="s">
        <v>36</v>
      </c>
      <c r="D5" s="36" t="s">
        <v>37</v>
      </c>
      <c r="E5" s="36" t="s">
        <v>38</v>
      </c>
      <c r="F5" s="36" t="s">
        <v>39</v>
      </c>
      <c r="G5" s="36" t="s">
        <v>40</v>
      </c>
      <c r="H5" s="36" t="s">
        <v>41</v>
      </c>
      <c r="I5" s="36" t="s">
        <v>42</v>
      </c>
      <c r="J5" s="36" t="s">
        <v>43</v>
      </c>
      <c r="K5" s="36" t="s">
        <v>44</v>
      </c>
      <c r="L5" s="36" t="s">
        <v>45</v>
      </c>
      <c r="M5" s="36" t="s">
        <v>46</v>
      </c>
      <c r="N5" s="36" t="s">
        <v>45</v>
      </c>
      <c r="O5" s="36" t="s">
        <v>47</v>
      </c>
      <c r="P5" s="36" t="s">
        <v>48</v>
      </c>
      <c r="Q5" s="36" t="s">
        <v>49</v>
      </c>
      <c r="R5" s="36" t="s">
        <v>50</v>
      </c>
      <c r="S5" s="36" t="s">
        <v>51</v>
      </c>
      <c r="T5" s="36" t="s">
        <v>52</v>
      </c>
      <c r="U5" s="36" t="s">
        <v>53</v>
      </c>
      <c r="V5" s="37" t="s">
        <v>54</v>
      </c>
      <c r="W5" s="36" t="s">
        <v>55</v>
      </c>
      <c r="X5" s="36" t="s">
        <v>56</v>
      </c>
      <c r="Y5" s="36" t="s">
        <v>57</v>
      </c>
      <c r="Z5" s="36" t="s">
        <v>58</v>
      </c>
      <c r="AA5" s="36" t="s">
        <v>59</v>
      </c>
      <c r="AB5" s="38" t="s">
        <v>60</v>
      </c>
      <c r="AC5" s="39" t="s">
        <v>61</v>
      </c>
      <c r="AD5" s="40" t="s">
        <v>62</v>
      </c>
      <c r="AE5" s="41"/>
      <c r="AF5" s="42"/>
    </row>
    <row r="6" spans="1:32" s="50" customFormat="1" ht="18.75" thickBot="1" x14ac:dyDescent="0.3">
      <c r="A6" s="95" t="s">
        <v>63</v>
      </c>
      <c r="B6" s="106">
        <v>10</v>
      </c>
      <c r="C6" s="107"/>
      <c r="D6" s="108"/>
      <c r="E6" s="108"/>
      <c r="F6" s="108"/>
      <c r="G6" s="108"/>
      <c r="H6" s="108"/>
      <c r="I6" s="109">
        <v>9</v>
      </c>
      <c r="J6" s="108"/>
      <c r="K6" s="108"/>
      <c r="L6" s="108"/>
      <c r="M6" s="108"/>
      <c r="N6" s="108"/>
      <c r="O6" s="108"/>
      <c r="P6" s="110"/>
      <c r="Q6" s="66"/>
      <c r="R6" s="111"/>
      <c r="S6" s="108">
        <v>6</v>
      </c>
      <c r="T6" s="108"/>
      <c r="U6" s="108"/>
      <c r="V6" s="108"/>
      <c r="W6" s="108"/>
      <c r="X6" s="108"/>
      <c r="Y6" s="108"/>
      <c r="Z6" s="108"/>
      <c r="AA6" s="108">
        <v>1</v>
      </c>
      <c r="AB6" s="108"/>
      <c r="AC6" s="108"/>
      <c r="AD6" s="112"/>
      <c r="AE6" s="113"/>
      <c r="AF6" s="83"/>
    </row>
    <row r="7" spans="1:32" s="50" customFormat="1" ht="18.75" thickBot="1" x14ac:dyDescent="0.3">
      <c r="A7" s="95" t="s">
        <v>64</v>
      </c>
      <c r="B7" s="107">
        <v>16</v>
      </c>
      <c r="C7" s="107"/>
      <c r="D7" s="114"/>
      <c r="E7" s="114"/>
      <c r="F7" s="114"/>
      <c r="G7" s="114"/>
      <c r="H7" s="114"/>
      <c r="I7" s="114">
        <v>16</v>
      </c>
      <c r="J7" s="114"/>
      <c r="K7" s="114">
        <v>1</v>
      </c>
      <c r="L7" s="114"/>
      <c r="M7" s="114">
        <v>7</v>
      </c>
      <c r="N7" s="114"/>
      <c r="O7" s="114"/>
      <c r="P7" s="114"/>
      <c r="Q7" s="80">
        <v>1</v>
      </c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81"/>
      <c r="AE7" s="115"/>
      <c r="AF7" s="83"/>
    </row>
    <row r="8" spans="1:32" s="50" customFormat="1" ht="18" x14ac:dyDescent="0.25">
      <c r="A8" s="84" t="s">
        <v>65</v>
      </c>
      <c r="B8" s="116">
        <v>3</v>
      </c>
      <c r="C8" s="116"/>
      <c r="D8" s="117"/>
      <c r="E8" s="117"/>
      <c r="F8" s="117"/>
      <c r="G8" s="117"/>
      <c r="H8" s="117"/>
      <c r="I8" s="117">
        <v>2</v>
      </c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>
        <v>1</v>
      </c>
      <c r="AD8" s="118"/>
      <c r="AE8" s="119"/>
      <c r="AF8" s="120"/>
    </row>
    <row r="9" spans="1:32" s="50" customFormat="1" ht="18" x14ac:dyDescent="0.25">
      <c r="A9" s="44" t="s">
        <v>66</v>
      </c>
      <c r="B9" s="55"/>
      <c r="C9" s="55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8"/>
      <c r="AE9" s="121"/>
      <c r="AF9" s="60"/>
    </row>
    <row r="10" spans="1:32" s="50" customFormat="1" ht="18" x14ac:dyDescent="0.25">
      <c r="A10" s="44" t="s">
        <v>67</v>
      </c>
      <c r="B10" s="55">
        <v>6</v>
      </c>
      <c r="C10" s="55">
        <v>1</v>
      </c>
      <c r="D10" s="56"/>
      <c r="E10" s="56"/>
      <c r="F10" s="56"/>
      <c r="G10" s="56">
        <v>1</v>
      </c>
      <c r="H10" s="56"/>
      <c r="I10" s="56">
        <v>4</v>
      </c>
      <c r="J10" s="56">
        <v>4</v>
      </c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>
        <v>1</v>
      </c>
      <c r="AB10" s="56"/>
      <c r="AC10" s="56"/>
      <c r="AD10" s="58"/>
      <c r="AE10" s="122"/>
      <c r="AF10" s="60"/>
    </row>
    <row r="11" spans="1:32" s="50" customFormat="1" ht="18" x14ac:dyDescent="0.25">
      <c r="A11" s="44" t="s">
        <v>68</v>
      </c>
      <c r="B11" s="55">
        <v>1</v>
      </c>
      <c r="C11" s="55"/>
      <c r="D11" s="56"/>
      <c r="E11" s="56"/>
      <c r="F11" s="56"/>
      <c r="G11" s="56"/>
      <c r="H11" s="56"/>
      <c r="I11" s="56">
        <v>1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8"/>
      <c r="AE11" s="122"/>
      <c r="AF11" s="60"/>
    </row>
    <row r="12" spans="1:32" s="50" customFormat="1" ht="18" x14ac:dyDescent="0.25">
      <c r="A12" s="44" t="s">
        <v>69</v>
      </c>
      <c r="B12" s="55">
        <v>10</v>
      </c>
      <c r="C12" s="55"/>
      <c r="D12" s="56"/>
      <c r="E12" s="56"/>
      <c r="F12" s="56"/>
      <c r="G12" s="56"/>
      <c r="H12" s="56"/>
      <c r="I12" s="56">
        <v>10</v>
      </c>
      <c r="J12" s="56"/>
      <c r="K12" s="56">
        <v>1</v>
      </c>
      <c r="L12" s="56">
        <v>2</v>
      </c>
      <c r="M12" s="57">
        <v>3</v>
      </c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8"/>
      <c r="AE12" s="123"/>
      <c r="AF12" s="60"/>
    </row>
    <row r="13" spans="1:32" s="50" customFormat="1" ht="18" x14ac:dyDescent="0.25">
      <c r="A13" s="44" t="s">
        <v>70</v>
      </c>
      <c r="B13" s="55"/>
      <c r="C13" s="55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8"/>
      <c r="AE13" s="124"/>
      <c r="AF13" s="60"/>
    </row>
    <row r="14" spans="1:32" s="50" customFormat="1" ht="18" x14ac:dyDescent="0.25">
      <c r="A14" s="44" t="s">
        <v>71</v>
      </c>
      <c r="B14" s="55">
        <v>7</v>
      </c>
      <c r="C14" s="55"/>
      <c r="D14" s="56"/>
      <c r="E14" s="56"/>
      <c r="F14" s="56"/>
      <c r="G14" s="56"/>
      <c r="H14" s="56"/>
      <c r="I14" s="56">
        <v>6</v>
      </c>
      <c r="J14" s="56"/>
      <c r="K14" s="56"/>
      <c r="L14" s="56">
        <v>2</v>
      </c>
      <c r="M14" s="56"/>
      <c r="N14" s="56"/>
      <c r="O14" s="56"/>
      <c r="P14" s="56"/>
      <c r="Q14" s="56"/>
      <c r="R14" s="56"/>
      <c r="S14" s="56">
        <v>1</v>
      </c>
      <c r="T14" s="56"/>
      <c r="U14" s="56"/>
      <c r="V14" s="56"/>
      <c r="W14" s="56"/>
      <c r="X14" s="56"/>
      <c r="Y14" s="56"/>
      <c r="Z14" s="56"/>
      <c r="AA14" s="56">
        <v>1</v>
      </c>
      <c r="AB14" s="56"/>
      <c r="AC14" s="56"/>
      <c r="AD14" s="58"/>
      <c r="AE14" s="124"/>
      <c r="AF14" s="60"/>
    </row>
    <row r="15" spans="1:32" s="50" customFormat="1" ht="18" x14ac:dyDescent="0.25">
      <c r="A15" s="44" t="s">
        <v>72</v>
      </c>
      <c r="B15" s="55">
        <v>9</v>
      </c>
      <c r="C15" s="55"/>
      <c r="D15" s="56"/>
      <c r="E15" s="56"/>
      <c r="F15" s="56"/>
      <c r="G15" s="56"/>
      <c r="H15" s="56"/>
      <c r="I15" s="56">
        <v>5</v>
      </c>
      <c r="J15" s="56"/>
      <c r="K15" s="56"/>
      <c r="L15" s="56"/>
      <c r="M15" s="56"/>
      <c r="N15" s="56"/>
      <c r="O15" s="56"/>
      <c r="P15" s="56"/>
      <c r="Q15" s="56">
        <v>1</v>
      </c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>
        <v>4</v>
      </c>
      <c r="AD15" s="58"/>
      <c r="AE15" s="124"/>
      <c r="AF15" s="60"/>
    </row>
    <row r="16" spans="1:32" s="50" customFormat="1" ht="18" x14ac:dyDescent="0.25">
      <c r="A16" s="61" t="s">
        <v>73</v>
      </c>
      <c r="B16" s="62">
        <v>4</v>
      </c>
      <c r="C16" s="62"/>
      <c r="D16" s="63"/>
      <c r="E16" s="63"/>
      <c r="F16" s="63"/>
      <c r="G16" s="63"/>
      <c r="H16" s="63"/>
      <c r="I16" s="63">
        <v>4</v>
      </c>
      <c r="J16" s="63"/>
      <c r="K16" s="63"/>
      <c r="L16" s="63"/>
      <c r="M16" s="63">
        <v>1</v>
      </c>
      <c r="N16" s="63"/>
      <c r="O16" s="63"/>
      <c r="P16" s="63"/>
      <c r="Q16" s="63">
        <v>1</v>
      </c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125"/>
      <c r="AE16" s="126"/>
      <c r="AF16" s="71"/>
    </row>
    <row r="17" spans="1:32" s="50" customFormat="1" ht="18.75" thickBot="1" x14ac:dyDescent="0.3">
      <c r="A17" s="65" t="s">
        <v>74</v>
      </c>
      <c r="B17" s="66">
        <v>1</v>
      </c>
      <c r="C17" s="66"/>
      <c r="D17" s="67"/>
      <c r="E17" s="67"/>
      <c r="F17" s="67"/>
      <c r="G17" s="67"/>
      <c r="H17" s="67"/>
      <c r="I17" s="67">
        <v>1</v>
      </c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72"/>
      <c r="AE17" s="127"/>
      <c r="AF17" s="77"/>
    </row>
    <row r="18" spans="1:32" s="50" customFormat="1" ht="18.75" thickBot="1" x14ac:dyDescent="0.3">
      <c r="A18" s="78" t="s">
        <v>75</v>
      </c>
      <c r="B18" s="79">
        <v>8</v>
      </c>
      <c r="C18" s="79">
        <v>1</v>
      </c>
      <c r="D18" s="80"/>
      <c r="E18" s="80"/>
      <c r="F18" s="80">
        <v>1</v>
      </c>
      <c r="G18" s="80"/>
      <c r="H18" s="80"/>
      <c r="I18" s="80">
        <v>7</v>
      </c>
      <c r="J18" s="80"/>
      <c r="K18" s="80"/>
      <c r="L18" s="80">
        <v>1</v>
      </c>
      <c r="M18" s="80"/>
      <c r="N18" s="80"/>
      <c r="O18" s="80"/>
      <c r="P18" s="80"/>
      <c r="Q18" s="80"/>
      <c r="R18" s="80"/>
      <c r="S18" s="80">
        <v>3</v>
      </c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1"/>
      <c r="AE18" s="128"/>
      <c r="AF18" s="83"/>
    </row>
    <row r="19" spans="1:32" ht="18" x14ac:dyDescent="0.25">
      <c r="A19" s="15" t="s">
        <v>76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8"/>
      <c r="AE19" s="19"/>
      <c r="AF19" s="20"/>
    </row>
    <row r="20" spans="1:32" ht="18" x14ac:dyDescent="0.25">
      <c r="A20" s="10" t="s">
        <v>77</v>
      </c>
      <c r="B20" s="11"/>
      <c r="C20" s="11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3"/>
      <c r="AE20" s="21"/>
      <c r="AF20" s="14"/>
    </row>
    <row r="21" spans="1:32" ht="18" x14ac:dyDescent="0.25">
      <c r="A21" s="10" t="s">
        <v>78</v>
      </c>
      <c r="B21" s="11"/>
      <c r="C21" s="11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3"/>
      <c r="AE21" s="21"/>
      <c r="AF21" s="14"/>
    </row>
    <row r="22" spans="1:32" ht="18" x14ac:dyDescent="0.25">
      <c r="A22" s="10" t="s">
        <v>79</v>
      </c>
      <c r="B22" s="22"/>
      <c r="C22" s="22"/>
      <c r="D22" s="12"/>
      <c r="E22" s="12"/>
      <c r="F22" s="12"/>
      <c r="G22" s="12"/>
      <c r="H22" s="12"/>
      <c r="I22" s="23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3"/>
      <c r="AE22" s="21"/>
      <c r="AF22" s="14"/>
    </row>
    <row r="23" spans="1:32" ht="18" x14ac:dyDescent="0.25">
      <c r="A23" s="10" t="s">
        <v>80</v>
      </c>
      <c r="B23" s="11"/>
      <c r="C23" s="11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3"/>
      <c r="AE23" s="21"/>
      <c r="AF23" s="14"/>
    </row>
    <row r="24" spans="1:32" ht="18" x14ac:dyDescent="0.25">
      <c r="A24" s="10" t="s">
        <v>81</v>
      </c>
      <c r="B24" s="11"/>
      <c r="C24" s="11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3"/>
      <c r="AE24" s="21"/>
      <c r="AF24" s="14"/>
    </row>
    <row r="25" spans="1:32" ht="18" x14ac:dyDescent="0.25">
      <c r="A25" s="10" t="s">
        <v>82</v>
      </c>
      <c r="B25" s="11"/>
      <c r="C25" s="11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3"/>
      <c r="AE25" s="21"/>
      <c r="AF25" s="14"/>
    </row>
    <row r="26" spans="1:32" s="50" customFormat="1" ht="18" x14ac:dyDescent="0.25">
      <c r="A26" s="44" t="s">
        <v>83</v>
      </c>
      <c r="B26" s="55">
        <v>1</v>
      </c>
      <c r="C26" s="55">
        <v>1</v>
      </c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8"/>
      <c r="AE26" s="59"/>
      <c r="AF26" s="60"/>
    </row>
    <row r="27" spans="1:32" s="50" customFormat="1" ht="18" x14ac:dyDescent="0.25">
      <c r="A27" s="44" t="s">
        <v>84</v>
      </c>
      <c r="B27" s="55">
        <v>8</v>
      </c>
      <c r="C27" s="55"/>
      <c r="D27" s="56"/>
      <c r="E27" s="56"/>
      <c r="F27" s="56"/>
      <c r="G27" s="56"/>
      <c r="H27" s="56"/>
      <c r="I27" s="56">
        <v>5</v>
      </c>
      <c r="J27" s="56"/>
      <c r="K27" s="56"/>
      <c r="L27" s="56"/>
      <c r="M27" s="57"/>
      <c r="N27" s="56"/>
      <c r="O27" s="56"/>
      <c r="P27" s="56"/>
      <c r="Q27" s="56"/>
      <c r="R27" s="56"/>
      <c r="S27" s="56">
        <v>2</v>
      </c>
      <c r="T27" s="56"/>
      <c r="U27" s="56"/>
      <c r="V27" s="56"/>
      <c r="W27" s="56"/>
      <c r="X27" s="56"/>
      <c r="Y27" s="56"/>
      <c r="Z27" s="56"/>
      <c r="AA27" s="56"/>
      <c r="AB27" s="56"/>
      <c r="AC27" s="56">
        <v>3</v>
      </c>
      <c r="AD27" s="58"/>
      <c r="AE27" s="59"/>
      <c r="AF27" s="60"/>
    </row>
    <row r="28" spans="1:32" s="50" customFormat="1" ht="18" x14ac:dyDescent="0.25">
      <c r="A28" s="44" t="s">
        <v>85</v>
      </c>
      <c r="B28" s="55">
        <v>2</v>
      </c>
      <c r="C28" s="55"/>
      <c r="D28" s="56"/>
      <c r="E28" s="56"/>
      <c r="F28" s="56"/>
      <c r="G28" s="56"/>
      <c r="H28" s="56"/>
      <c r="I28" s="56">
        <v>1</v>
      </c>
      <c r="J28" s="56"/>
      <c r="K28" s="56"/>
      <c r="L28" s="56"/>
      <c r="M28" s="56"/>
      <c r="N28" s="56"/>
      <c r="O28" s="56"/>
      <c r="P28" s="56"/>
      <c r="Q28" s="56"/>
      <c r="R28" s="56"/>
      <c r="S28" s="56">
        <v>1</v>
      </c>
      <c r="T28" s="56"/>
      <c r="U28" s="56"/>
      <c r="V28" s="56"/>
      <c r="W28" s="56"/>
      <c r="X28" s="56"/>
      <c r="Y28" s="56"/>
      <c r="Z28" s="56"/>
      <c r="AA28" s="56"/>
      <c r="AB28" s="56"/>
      <c r="AC28" s="56">
        <v>1</v>
      </c>
      <c r="AD28" s="58"/>
      <c r="AE28" s="59"/>
      <c r="AF28" s="60"/>
    </row>
    <row r="29" spans="1:32" s="50" customFormat="1" ht="18" x14ac:dyDescent="0.25">
      <c r="A29" s="44" t="s">
        <v>86</v>
      </c>
      <c r="B29" s="55">
        <v>2</v>
      </c>
      <c r="C29" s="55"/>
      <c r="D29" s="56"/>
      <c r="E29" s="56"/>
      <c r="F29" s="56"/>
      <c r="G29" s="56"/>
      <c r="H29" s="56"/>
      <c r="I29" s="56">
        <v>1</v>
      </c>
      <c r="J29" s="56"/>
      <c r="K29" s="56"/>
      <c r="L29" s="56"/>
      <c r="M29" s="56"/>
      <c r="N29" s="56"/>
      <c r="O29" s="56"/>
      <c r="P29" s="56"/>
      <c r="Q29" s="56"/>
      <c r="R29" s="56"/>
      <c r="S29" s="56">
        <v>1</v>
      </c>
      <c r="T29" s="56"/>
      <c r="U29" s="56"/>
      <c r="V29" s="56"/>
      <c r="W29" s="56"/>
      <c r="X29" s="56"/>
      <c r="Y29" s="56"/>
      <c r="Z29" s="56">
        <v>1</v>
      </c>
      <c r="AA29" s="56"/>
      <c r="AB29" s="56"/>
      <c r="AC29" s="56"/>
      <c r="AD29" s="58"/>
      <c r="AE29" s="59"/>
      <c r="AF29" s="60"/>
    </row>
    <row r="30" spans="1:32" s="50" customFormat="1" ht="18" x14ac:dyDescent="0.25">
      <c r="A30" s="44" t="s">
        <v>87</v>
      </c>
      <c r="B30" s="55"/>
      <c r="C30" s="55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8"/>
      <c r="AE30" s="59"/>
      <c r="AF30" s="60"/>
    </row>
    <row r="31" spans="1:32" s="50" customFormat="1" ht="31.5" x14ac:dyDescent="0.25">
      <c r="A31" s="44" t="s">
        <v>88</v>
      </c>
      <c r="B31" s="55">
        <v>2</v>
      </c>
      <c r="C31" s="55"/>
      <c r="D31" s="56"/>
      <c r="E31" s="56"/>
      <c r="F31" s="56"/>
      <c r="G31" s="56"/>
      <c r="H31" s="56"/>
      <c r="I31" s="56">
        <v>1</v>
      </c>
      <c r="J31" s="56"/>
      <c r="K31" s="56"/>
      <c r="L31" s="56"/>
      <c r="M31" s="56"/>
      <c r="N31" s="56"/>
      <c r="O31" s="56"/>
      <c r="P31" s="56"/>
      <c r="Q31" s="56"/>
      <c r="R31" s="56"/>
      <c r="S31" s="56">
        <v>1</v>
      </c>
      <c r="T31" s="56"/>
      <c r="U31" s="56"/>
      <c r="V31" s="56"/>
      <c r="W31" s="56"/>
      <c r="X31" s="56"/>
      <c r="Y31" s="56"/>
      <c r="Z31" s="56"/>
      <c r="AA31" s="56">
        <v>1</v>
      </c>
      <c r="AB31" s="56"/>
      <c r="AC31" s="56"/>
      <c r="AD31" s="58"/>
      <c r="AE31" s="59"/>
      <c r="AF31" s="60"/>
    </row>
    <row r="32" spans="1:32" s="50" customFormat="1" ht="31.5" x14ac:dyDescent="0.25">
      <c r="A32" s="44" t="s">
        <v>89</v>
      </c>
      <c r="B32" s="55"/>
      <c r="C32" s="55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8"/>
      <c r="AE32" s="59"/>
      <c r="AF32" s="60"/>
    </row>
    <row r="33" spans="1:32" s="50" customFormat="1" ht="31.5" x14ac:dyDescent="0.25">
      <c r="A33" s="44" t="s">
        <v>90</v>
      </c>
      <c r="B33" s="55">
        <v>1</v>
      </c>
      <c r="C33" s="55"/>
      <c r="D33" s="56"/>
      <c r="E33" s="56"/>
      <c r="F33" s="56"/>
      <c r="G33" s="56"/>
      <c r="H33" s="56"/>
      <c r="I33" s="56">
        <v>1</v>
      </c>
      <c r="J33" s="56"/>
      <c r="K33" s="56"/>
      <c r="L33" s="56">
        <v>1</v>
      </c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8"/>
      <c r="AE33" s="59"/>
      <c r="AF33" s="60"/>
    </row>
    <row r="34" spans="1:32" s="50" customFormat="1" ht="18" x14ac:dyDescent="0.25">
      <c r="A34" s="44" t="s">
        <v>91</v>
      </c>
      <c r="B34" s="55">
        <v>2</v>
      </c>
      <c r="C34" s="55"/>
      <c r="D34" s="56"/>
      <c r="E34" s="56"/>
      <c r="F34" s="56"/>
      <c r="G34" s="56"/>
      <c r="H34" s="56"/>
      <c r="I34" s="56">
        <v>2</v>
      </c>
      <c r="J34" s="56"/>
      <c r="K34" s="56"/>
      <c r="L34" s="56"/>
      <c r="M34" s="57">
        <v>1</v>
      </c>
      <c r="N34" s="56"/>
      <c r="O34" s="56"/>
      <c r="P34" s="56"/>
      <c r="Q34" s="56"/>
      <c r="R34" s="56"/>
      <c r="S34" s="56">
        <v>1</v>
      </c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8"/>
      <c r="AE34" s="59"/>
      <c r="AF34" s="60"/>
    </row>
    <row r="35" spans="1:32" s="50" customFormat="1" ht="18" x14ac:dyDescent="0.25">
      <c r="A35" s="44" t="s">
        <v>92</v>
      </c>
      <c r="B35" s="55">
        <v>1</v>
      </c>
      <c r="C35" s="55"/>
      <c r="D35" s="56"/>
      <c r="E35" s="56"/>
      <c r="F35" s="56"/>
      <c r="G35" s="56"/>
      <c r="H35" s="56"/>
      <c r="I35" s="56">
        <v>1</v>
      </c>
      <c r="J35" s="56"/>
      <c r="K35" s="56"/>
      <c r="L35" s="56"/>
      <c r="M35" s="56">
        <v>1</v>
      </c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8"/>
      <c r="AE35" s="59"/>
      <c r="AF35" s="60"/>
    </row>
    <row r="36" spans="1:32" s="50" customFormat="1" ht="18" x14ac:dyDescent="0.25">
      <c r="A36" s="44" t="s">
        <v>93</v>
      </c>
      <c r="B36" s="55"/>
      <c r="C36" s="55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8"/>
      <c r="AE36" s="59"/>
      <c r="AF36" s="60"/>
    </row>
    <row r="37" spans="1:32" s="50" customFormat="1" ht="18" x14ac:dyDescent="0.25">
      <c r="A37" s="61" t="s">
        <v>94</v>
      </c>
      <c r="B37" s="62"/>
      <c r="C37" s="62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58"/>
      <c r="AE37" s="64"/>
      <c r="AF37" s="60"/>
    </row>
    <row r="38" spans="1:32" s="50" customFormat="1" ht="18" x14ac:dyDescent="0.25">
      <c r="A38" s="65" t="s">
        <v>95</v>
      </c>
      <c r="B38" s="66">
        <v>1</v>
      </c>
      <c r="C38" s="66"/>
      <c r="D38" s="67"/>
      <c r="E38" s="67"/>
      <c r="F38" s="67"/>
      <c r="G38" s="67"/>
      <c r="H38" s="67"/>
      <c r="I38" s="67">
        <v>1</v>
      </c>
      <c r="J38" s="67"/>
      <c r="K38" s="67"/>
      <c r="L38" s="67"/>
      <c r="M38" s="68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9"/>
      <c r="AE38" s="70"/>
      <c r="AF38" s="71"/>
    </row>
    <row r="39" spans="1:32" s="50" customFormat="1" ht="18" x14ac:dyDescent="0.25">
      <c r="A39" s="65" t="s">
        <v>96</v>
      </c>
      <c r="B39" s="66">
        <v>1</v>
      </c>
      <c r="C39" s="66"/>
      <c r="D39" s="67"/>
      <c r="E39" s="67"/>
      <c r="F39" s="67"/>
      <c r="G39" s="67"/>
      <c r="H39" s="67"/>
      <c r="I39" s="67">
        <v>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72"/>
      <c r="AE39" s="73"/>
      <c r="AF39" s="74"/>
    </row>
    <row r="40" spans="1:32" s="50" customFormat="1" ht="31.5" x14ac:dyDescent="0.25">
      <c r="A40" s="65" t="s">
        <v>97</v>
      </c>
      <c r="B40" s="66">
        <v>3</v>
      </c>
      <c r="C40" s="66"/>
      <c r="D40" s="67"/>
      <c r="E40" s="67"/>
      <c r="F40" s="67"/>
      <c r="G40" s="67"/>
      <c r="H40" s="67"/>
      <c r="I40" s="67">
        <v>3</v>
      </c>
      <c r="J40" s="67"/>
      <c r="K40" s="67"/>
      <c r="L40" s="67">
        <v>1</v>
      </c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72"/>
      <c r="AE40" s="75"/>
      <c r="AF40" s="76"/>
    </row>
    <row r="41" spans="1:32" s="50" customFormat="1" ht="18.75" thickBot="1" x14ac:dyDescent="0.3">
      <c r="A41" s="65" t="s">
        <v>98</v>
      </c>
      <c r="B41" s="66">
        <v>4</v>
      </c>
      <c r="C41" s="66">
        <v>1</v>
      </c>
      <c r="D41" s="67"/>
      <c r="E41" s="67"/>
      <c r="F41" s="67"/>
      <c r="G41" s="67"/>
      <c r="H41" s="67"/>
      <c r="I41" s="67">
        <v>2</v>
      </c>
      <c r="J41" s="67"/>
      <c r="K41" s="67"/>
      <c r="L41" s="67"/>
      <c r="M41" s="67">
        <v>1</v>
      </c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>
        <v>1</v>
      </c>
      <c r="AD41" s="72"/>
      <c r="AE41" s="75"/>
      <c r="AF41" s="77"/>
    </row>
    <row r="42" spans="1:32" s="50" customFormat="1" ht="18.75" thickBot="1" x14ac:dyDescent="0.3">
      <c r="A42" s="78" t="s">
        <v>99</v>
      </c>
      <c r="B42" s="79">
        <v>8</v>
      </c>
      <c r="C42" s="79"/>
      <c r="D42" s="80"/>
      <c r="E42" s="80"/>
      <c r="F42" s="80"/>
      <c r="G42" s="80"/>
      <c r="H42" s="80"/>
      <c r="I42" s="80">
        <v>6</v>
      </c>
      <c r="J42" s="80"/>
      <c r="K42" s="80"/>
      <c r="L42" s="80"/>
      <c r="M42" s="80">
        <v>1</v>
      </c>
      <c r="N42" s="80"/>
      <c r="O42" s="80"/>
      <c r="P42" s="80"/>
      <c r="Q42" s="80"/>
      <c r="R42" s="80"/>
      <c r="S42" s="80">
        <v>1</v>
      </c>
      <c r="T42" s="80"/>
      <c r="U42" s="80"/>
      <c r="V42" s="80"/>
      <c r="W42" s="80"/>
      <c r="X42" s="80"/>
      <c r="Y42" s="80"/>
      <c r="Z42" s="80"/>
      <c r="AA42" s="80">
        <v>1</v>
      </c>
      <c r="AB42" s="80"/>
      <c r="AC42" s="80">
        <v>1</v>
      </c>
      <c r="AD42" s="81"/>
      <c r="AE42" s="82"/>
      <c r="AF42" s="83"/>
    </row>
    <row r="43" spans="1:32" s="50" customFormat="1" ht="18" x14ac:dyDescent="0.25">
      <c r="A43" s="84" t="s">
        <v>100</v>
      </c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6"/>
      <c r="AC43" s="86"/>
      <c r="AD43" s="87"/>
      <c r="AE43" s="88"/>
      <c r="AF43" s="89"/>
    </row>
    <row r="44" spans="1:32" s="50" customFormat="1" ht="18" x14ac:dyDescent="0.25">
      <c r="A44" s="84" t="s">
        <v>101</v>
      </c>
      <c r="B44" s="85">
        <v>3</v>
      </c>
      <c r="C44" s="85"/>
      <c r="D44" s="85"/>
      <c r="E44" s="85"/>
      <c r="F44" s="85"/>
      <c r="G44" s="85"/>
      <c r="H44" s="85"/>
      <c r="I44" s="85">
        <v>3</v>
      </c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6"/>
      <c r="AC44" s="86"/>
      <c r="AD44" s="87"/>
      <c r="AE44" s="88"/>
      <c r="AF44" s="89"/>
    </row>
    <row r="45" spans="1:32" s="50" customFormat="1" ht="18" x14ac:dyDescent="0.25">
      <c r="A45" s="44" t="s">
        <v>102</v>
      </c>
      <c r="B45" s="55"/>
      <c r="C45" s="55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8"/>
      <c r="AE45" s="64"/>
      <c r="AF45" s="60"/>
    </row>
    <row r="46" spans="1:32" s="50" customFormat="1" ht="18.75" thickBot="1" x14ac:dyDescent="0.3">
      <c r="A46" s="90" t="s">
        <v>103</v>
      </c>
      <c r="B46" s="63"/>
      <c r="C46" s="91"/>
      <c r="D46" s="91"/>
      <c r="E46" s="91"/>
      <c r="F46" s="91"/>
      <c r="G46" s="91"/>
      <c r="H46" s="91"/>
      <c r="I46" s="63"/>
      <c r="J46" s="91"/>
      <c r="K46" s="91"/>
      <c r="L46" s="91"/>
      <c r="M46" s="63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2"/>
      <c r="AE46" s="93"/>
      <c r="AF46" s="94"/>
    </row>
    <row r="47" spans="1:32" s="50" customFormat="1" ht="32.25" thickBot="1" x14ac:dyDescent="0.3">
      <c r="A47" s="95" t="s">
        <v>104</v>
      </c>
      <c r="B47" s="96">
        <v>15</v>
      </c>
      <c r="C47" s="96"/>
      <c r="D47" s="96"/>
      <c r="E47" s="96"/>
      <c r="F47" s="96"/>
      <c r="G47" s="96"/>
      <c r="H47" s="96"/>
      <c r="I47" s="96">
        <v>13</v>
      </c>
      <c r="J47" s="96">
        <v>1</v>
      </c>
      <c r="K47" s="96"/>
      <c r="L47" s="96">
        <v>2</v>
      </c>
      <c r="M47" s="96"/>
      <c r="N47" s="96"/>
      <c r="O47" s="96"/>
      <c r="P47" s="96"/>
      <c r="Q47" s="96">
        <v>2</v>
      </c>
      <c r="R47" s="96">
        <v>1</v>
      </c>
      <c r="S47" s="96">
        <v>2</v>
      </c>
      <c r="T47" s="96"/>
      <c r="U47" s="96"/>
      <c r="V47" s="96"/>
      <c r="W47" s="96"/>
      <c r="X47" s="96"/>
      <c r="Y47" s="96"/>
      <c r="Z47" s="96">
        <v>1</v>
      </c>
      <c r="AA47" s="96"/>
      <c r="AB47" s="97"/>
      <c r="AC47" s="96">
        <v>1</v>
      </c>
      <c r="AD47" s="98"/>
      <c r="AE47" s="99"/>
      <c r="AF47" s="100"/>
    </row>
    <row r="48" spans="1:32" s="50" customFormat="1" ht="18" x14ac:dyDescent="0.25">
      <c r="A48" s="84" t="s">
        <v>105</v>
      </c>
      <c r="B48" s="101">
        <v>1</v>
      </c>
      <c r="C48" s="101"/>
      <c r="D48" s="101"/>
      <c r="E48" s="101"/>
      <c r="F48" s="101"/>
      <c r="G48" s="101"/>
      <c r="H48" s="101"/>
      <c r="I48" s="101">
        <v>1</v>
      </c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2"/>
      <c r="AC48" s="102"/>
      <c r="AD48" s="103"/>
      <c r="AE48" s="104"/>
      <c r="AF48" s="105"/>
    </row>
    <row r="49" spans="1:32" s="50" customFormat="1" ht="31.5" x14ac:dyDescent="0.25">
      <c r="A49" s="44" t="s">
        <v>106</v>
      </c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6"/>
      <c r="AC49" s="46"/>
      <c r="AD49" s="47"/>
      <c r="AE49" s="48"/>
      <c r="AF49" s="49"/>
    </row>
    <row r="50" spans="1:32" s="50" customFormat="1" ht="31.5" x14ac:dyDescent="0.25">
      <c r="A50" s="44" t="s">
        <v>107</v>
      </c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6"/>
      <c r="AC50" s="46"/>
      <c r="AD50" s="47"/>
      <c r="AE50" s="48"/>
      <c r="AF50" s="49"/>
    </row>
    <row r="51" spans="1:32" s="50" customFormat="1" ht="18" x14ac:dyDescent="0.25">
      <c r="A51" s="44" t="s">
        <v>108</v>
      </c>
      <c r="B51" s="45">
        <v>3</v>
      </c>
      <c r="C51" s="45"/>
      <c r="D51" s="45"/>
      <c r="E51" s="45"/>
      <c r="F51" s="45"/>
      <c r="G51" s="45"/>
      <c r="H51" s="45"/>
      <c r="I51" s="45">
        <v>3</v>
      </c>
      <c r="J51" s="45">
        <v>1</v>
      </c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6"/>
      <c r="AC51" s="46"/>
      <c r="AD51" s="47"/>
      <c r="AE51" s="48"/>
      <c r="AF51" s="49"/>
    </row>
    <row r="52" spans="1:32" ht="18" x14ac:dyDescent="0.25">
      <c r="A52" s="10" t="s">
        <v>109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5"/>
      <c r="AC52" s="25"/>
      <c r="AD52" s="3"/>
      <c r="AE52" s="26"/>
      <c r="AF52" s="4"/>
    </row>
    <row r="53" spans="1:32" ht="18" x14ac:dyDescent="0.25">
      <c r="A53" s="10" t="s">
        <v>110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5"/>
      <c r="AC53" s="25"/>
      <c r="AD53" s="3"/>
      <c r="AE53" s="26"/>
      <c r="AF53" s="4"/>
    </row>
    <row r="54" spans="1:32" ht="31.5" x14ac:dyDescent="0.3">
      <c r="A54" s="10" t="s">
        <v>111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5"/>
      <c r="AC54" s="25"/>
      <c r="AD54" s="3"/>
      <c r="AE54" s="27"/>
      <c r="AF54" s="4"/>
    </row>
    <row r="55" spans="1:32" ht="31.5" x14ac:dyDescent="0.25">
      <c r="A55" s="10" t="s">
        <v>112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5"/>
      <c r="AC55" s="25"/>
      <c r="AD55" s="3"/>
      <c r="AE55" s="26"/>
      <c r="AF55" s="4"/>
    </row>
    <row r="56" spans="1:32" s="50" customFormat="1" ht="18" x14ac:dyDescent="0.25">
      <c r="A56" s="44" t="s">
        <v>113</v>
      </c>
      <c r="B56" s="45">
        <v>2</v>
      </c>
      <c r="C56" s="45"/>
      <c r="D56" s="45"/>
      <c r="E56" s="45"/>
      <c r="F56" s="45"/>
      <c r="G56" s="45"/>
      <c r="H56" s="45"/>
      <c r="I56" s="45">
        <v>2</v>
      </c>
      <c r="J56" s="45">
        <v>1</v>
      </c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6"/>
      <c r="AC56" s="46"/>
      <c r="AD56" s="47"/>
      <c r="AE56" s="48"/>
      <c r="AF56" s="49"/>
    </row>
    <row r="57" spans="1:32" s="50" customFormat="1" ht="18" x14ac:dyDescent="0.25">
      <c r="A57" s="44" t="s">
        <v>114</v>
      </c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6"/>
      <c r="AC57" s="46"/>
      <c r="AD57" s="47"/>
      <c r="AE57" s="48"/>
      <c r="AF57" s="49"/>
    </row>
    <row r="58" spans="1:32" s="50" customFormat="1" ht="18" x14ac:dyDescent="0.25">
      <c r="A58" s="44" t="s">
        <v>115</v>
      </c>
      <c r="B58" s="45">
        <v>3</v>
      </c>
      <c r="C58" s="45"/>
      <c r="D58" s="45"/>
      <c r="E58" s="45"/>
      <c r="F58" s="45"/>
      <c r="G58" s="45"/>
      <c r="H58" s="45"/>
      <c r="I58" s="45">
        <v>3</v>
      </c>
      <c r="J58" s="45"/>
      <c r="K58" s="45"/>
      <c r="L58" s="45"/>
      <c r="M58" s="45"/>
      <c r="N58" s="45"/>
      <c r="O58" s="45">
        <v>1</v>
      </c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6"/>
      <c r="AC58" s="46"/>
      <c r="AD58" s="47"/>
      <c r="AE58" s="51"/>
      <c r="AF58" s="49"/>
    </row>
    <row r="59" spans="1:32" s="50" customFormat="1" ht="18" x14ac:dyDescent="0.25">
      <c r="A59" s="44" t="s">
        <v>116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6"/>
      <c r="AC59" s="46"/>
      <c r="AD59" s="47"/>
      <c r="AE59" s="48"/>
      <c r="AF59" s="49"/>
    </row>
    <row r="60" spans="1:32" s="50" customFormat="1" ht="31.5" x14ac:dyDescent="0.25">
      <c r="A60" s="44" t="s">
        <v>117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6"/>
      <c r="AC60" s="46"/>
      <c r="AD60" s="47"/>
      <c r="AE60" s="48"/>
      <c r="AF60" s="49"/>
    </row>
    <row r="61" spans="1:32" s="50" customFormat="1" ht="18" x14ac:dyDescent="0.25">
      <c r="A61" s="44" t="s">
        <v>118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6"/>
      <c r="AC61" s="46"/>
      <c r="AD61" s="47"/>
      <c r="AE61" s="48"/>
      <c r="AF61" s="49"/>
    </row>
    <row r="62" spans="1:32" s="50" customFormat="1" ht="31.5" x14ac:dyDescent="0.25">
      <c r="A62" s="44" t="s">
        <v>119</v>
      </c>
      <c r="B62" s="45">
        <v>2</v>
      </c>
      <c r="C62" s="45"/>
      <c r="D62" s="45"/>
      <c r="E62" s="45"/>
      <c r="F62" s="45"/>
      <c r="G62" s="45"/>
      <c r="H62" s="45"/>
      <c r="I62" s="45">
        <v>1</v>
      </c>
      <c r="J62" s="45"/>
      <c r="K62" s="45"/>
      <c r="L62" s="45"/>
      <c r="M62" s="52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6"/>
      <c r="AC62" s="45">
        <v>1</v>
      </c>
      <c r="AD62" s="47"/>
      <c r="AE62" s="48"/>
      <c r="AF62" s="49"/>
    </row>
    <row r="63" spans="1:32" s="50" customFormat="1" ht="31.5" x14ac:dyDescent="0.25">
      <c r="A63" s="44" t="s">
        <v>120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6"/>
      <c r="AC63" s="46"/>
      <c r="AD63" s="47"/>
      <c r="AE63" s="48"/>
      <c r="AF63" s="49"/>
    </row>
    <row r="64" spans="1:32" s="50" customFormat="1" ht="18" x14ac:dyDescent="0.25">
      <c r="A64" s="44" t="s">
        <v>121</v>
      </c>
      <c r="B64" s="45">
        <v>6</v>
      </c>
      <c r="C64" s="45"/>
      <c r="D64" s="45"/>
      <c r="E64" s="45"/>
      <c r="F64" s="45"/>
      <c r="G64" s="45"/>
      <c r="H64" s="45"/>
      <c r="I64" s="45">
        <v>6</v>
      </c>
      <c r="J64" s="45">
        <v>1</v>
      </c>
      <c r="K64" s="45"/>
      <c r="L64" s="45">
        <v>1</v>
      </c>
      <c r="M64" s="45"/>
      <c r="N64" s="45"/>
      <c r="O64" s="45"/>
      <c r="P64" s="45"/>
      <c r="Q64" s="45"/>
      <c r="R64" s="45"/>
      <c r="S64" s="45">
        <v>1</v>
      </c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53"/>
      <c r="AE64" s="54"/>
      <c r="AF64" s="49"/>
    </row>
    <row r="65" spans="1:115" s="50" customFormat="1" ht="18" x14ac:dyDescent="0.25">
      <c r="A65" s="44" t="s">
        <v>122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6"/>
      <c r="AC65" s="46"/>
      <c r="AD65" s="47"/>
      <c r="AE65" s="48"/>
      <c r="AF65" s="49"/>
    </row>
    <row r="66" spans="1:115" s="50" customFormat="1" ht="18" x14ac:dyDescent="0.25">
      <c r="A66" s="44" t="s">
        <v>123</v>
      </c>
      <c r="B66" s="45">
        <v>2</v>
      </c>
      <c r="C66" s="45"/>
      <c r="D66" s="45"/>
      <c r="E66" s="45"/>
      <c r="F66" s="45"/>
      <c r="G66" s="45"/>
      <c r="H66" s="45"/>
      <c r="I66" s="45">
        <v>2</v>
      </c>
      <c r="J66" s="45"/>
      <c r="K66" s="45"/>
      <c r="L66" s="45">
        <v>1</v>
      </c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6"/>
      <c r="AC66" s="46"/>
      <c r="AD66" s="47"/>
      <c r="AE66" s="48"/>
      <c r="AF66" s="49"/>
    </row>
    <row r="67" spans="1:115" ht="31.5" x14ac:dyDescent="0.25">
      <c r="A67" s="10" t="s">
        <v>124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5"/>
      <c r="AC67" s="25"/>
      <c r="AD67" s="3"/>
      <c r="AE67" s="26"/>
      <c r="AF67" s="4"/>
    </row>
    <row r="68" spans="1:115" ht="18" x14ac:dyDescent="0.25">
      <c r="A68" s="10" t="s">
        <v>125</v>
      </c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5"/>
      <c r="AC68" s="25"/>
      <c r="AD68" s="3"/>
      <c r="AE68" s="26"/>
      <c r="AF68" s="4"/>
    </row>
    <row r="69" spans="1:115" ht="18" x14ac:dyDescent="0.25">
      <c r="A69" s="10" t="s">
        <v>126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5"/>
      <c r="AC69" s="25"/>
      <c r="AD69" s="3"/>
      <c r="AE69" s="26"/>
      <c r="AF69" s="4"/>
    </row>
    <row r="70" spans="1:115" ht="18" x14ac:dyDescent="0.25">
      <c r="A70" s="10" t="s">
        <v>127</v>
      </c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5"/>
      <c r="AC70" s="25"/>
      <c r="AD70" s="3"/>
      <c r="AE70" s="26"/>
      <c r="AF70" s="4"/>
    </row>
    <row r="71" spans="1:115" ht="31.5" x14ac:dyDescent="0.25">
      <c r="A71" s="10" t="s">
        <v>128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5"/>
      <c r="AC71" s="24"/>
      <c r="AD71" s="28"/>
      <c r="AE71" s="26"/>
      <c r="AF71" s="4"/>
    </row>
    <row r="72" spans="1:115" ht="31.5" x14ac:dyDescent="0.25">
      <c r="A72" s="10" t="s">
        <v>129</v>
      </c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5"/>
      <c r="AC72" s="25"/>
      <c r="AD72" s="3"/>
      <c r="AE72" s="26"/>
      <c r="AF72" s="4"/>
    </row>
    <row r="73" spans="1:115" s="43" customFormat="1" ht="31.5" x14ac:dyDescent="0.25">
      <c r="A73" s="44" t="s">
        <v>130</v>
      </c>
      <c r="B73" s="45">
        <v>4</v>
      </c>
      <c r="C73" s="45"/>
      <c r="D73" s="45"/>
      <c r="E73" s="45"/>
      <c r="F73" s="45"/>
      <c r="G73" s="45"/>
      <c r="H73" s="45"/>
      <c r="I73" s="45">
        <v>4</v>
      </c>
      <c r="J73" s="45"/>
      <c r="K73" s="45"/>
      <c r="L73" s="45">
        <v>2</v>
      </c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6"/>
      <c r="AC73" s="46"/>
      <c r="AD73" s="47"/>
      <c r="AE73" s="48"/>
      <c r="AF73" s="49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0"/>
      <c r="BW73" s="50"/>
      <c r="BX73" s="50"/>
      <c r="BY73" s="50"/>
      <c r="BZ73" s="50"/>
      <c r="CA73" s="50"/>
      <c r="CB73" s="50"/>
      <c r="CC73" s="50"/>
      <c r="CD73" s="50"/>
      <c r="CE73" s="50"/>
      <c r="CF73" s="50"/>
      <c r="CG73" s="50"/>
      <c r="CH73" s="50"/>
      <c r="CI73" s="50"/>
      <c r="CJ73" s="50"/>
      <c r="CK73" s="50"/>
      <c r="CL73" s="50"/>
      <c r="CM73" s="50"/>
      <c r="CN73" s="50"/>
      <c r="CO73" s="50"/>
      <c r="CP73" s="50"/>
      <c r="CQ73" s="50"/>
      <c r="CR73" s="50"/>
      <c r="CS73" s="50"/>
      <c r="CT73" s="50"/>
      <c r="CU73" s="50"/>
      <c r="CV73" s="50"/>
      <c r="CW73" s="50"/>
      <c r="CX73" s="50"/>
      <c r="CY73" s="50"/>
      <c r="CZ73" s="50"/>
      <c r="DA73" s="50"/>
      <c r="DB73" s="50"/>
      <c r="DC73" s="50"/>
      <c r="DD73" s="50"/>
      <c r="DE73" s="50"/>
      <c r="DF73" s="50"/>
      <c r="DG73" s="50"/>
      <c r="DH73" s="50"/>
      <c r="DI73" s="50"/>
      <c r="DJ73" s="50"/>
      <c r="DK73" s="50"/>
    </row>
    <row r="74" spans="1:115" s="43" customFormat="1" ht="18" x14ac:dyDescent="0.25">
      <c r="A74" s="44" t="s">
        <v>131</v>
      </c>
      <c r="B74" s="45">
        <v>1</v>
      </c>
      <c r="C74" s="45"/>
      <c r="D74" s="45"/>
      <c r="E74" s="45"/>
      <c r="F74" s="45"/>
      <c r="G74" s="45"/>
      <c r="H74" s="45"/>
      <c r="I74" s="45">
        <v>1</v>
      </c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6"/>
      <c r="AC74" s="46"/>
      <c r="AD74" s="47"/>
      <c r="AE74" s="48"/>
      <c r="AF74" s="49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  <c r="BF74" s="50"/>
      <c r="BG74" s="50"/>
      <c r="BH74" s="50"/>
      <c r="BI74" s="50"/>
      <c r="BJ74" s="50"/>
      <c r="BK74" s="50"/>
      <c r="BL74" s="50"/>
      <c r="BM74" s="50"/>
      <c r="BN74" s="50"/>
      <c r="BO74" s="50"/>
      <c r="BP74" s="50"/>
      <c r="BQ74" s="50"/>
      <c r="BR74" s="50"/>
      <c r="BS74" s="50"/>
      <c r="BT74" s="50"/>
      <c r="BU74" s="50"/>
      <c r="BV74" s="50"/>
      <c r="BW74" s="50"/>
      <c r="BX74" s="50"/>
      <c r="BY74" s="50"/>
      <c r="BZ74" s="50"/>
      <c r="CA74" s="50"/>
      <c r="CB74" s="50"/>
      <c r="CC74" s="50"/>
      <c r="CD74" s="50"/>
      <c r="CE74" s="50"/>
      <c r="CF74" s="50"/>
      <c r="CG74" s="50"/>
      <c r="CH74" s="50"/>
      <c r="CI74" s="50"/>
      <c r="CJ74" s="50"/>
      <c r="CK74" s="50"/>
      <c r="CL74" s="50"/>
      <c r="CM74" s="50"/>
      <c r="CN74" s="50"/>
      <c r="CO74" s="50"/>
      <c r="CP74" s="50"/>
      <c r="CQ74" s="50"/>
      <c r="CR74" s="50"/>
      <c r="CS74" s="50"/>
      <c r="CT74" s="50"/>
      <c r="CU74" s="50"/>
      <c r="CV74" s="50"/>
      <c r="CW74" s="50"/>
      <c r="CX74" s="50"/>
      <c r="CY74" s="50"/>
      <c r="CZ74" s="50"/>
      <c r="DA74" s="50"/>
      <c r="DB74" s="50"/>
      <c r="DC74" s="50"/>
      <c r="DD74" s="50"/>
      <c r="DE74" s="50"/>
      <c r="DF74" s="50"/>
      <c r="DG74" s="50"/>
      <c r="DH74" s="50"/>
      <c r="DI74" s="50"/>
      <c r="DJ74" s="50"/>
      <c r="DK74" s="50"/>
    </row>
    <row r="75" spans="1:115" s="43" customFormat="1" ht="31.5" x14ac:dyDescent="0.25">
      <c r="A75" s="44" t="s">
        <v>132</v>
      </c>
      <c r="B75" s="45">
        <v>4</v>
      </c>
      <c r="C75" s="45">
        <v>1</v>
      </c>
      <c r="D75" s="45"/>
      <c r="E75" s="45"/>
      <c r="F75" s="45"/>
      <c r="G75" s="45"/>
      <c r="H75" s="45">
        <v>1</v>
      </c>
      <c r="I75" s="45">
        <v>2</v>
      </c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6"/>
      <c r="AC75" s="45">
        <v>1</v>
      </c>
      <c r="AD75" s="47"/>
      <c r="AE75" s="48"/>
      <c r="AF75" s="49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50"/>
      <c r="BK75" s="50"/>
      <c r="BL75" s="50"/>
      <c r="BM75" s="50"/>
      <c r="BN75" s="50"/>
      <c r="BO75" s="50"/>
      <c r="BP75" s="50"/>
      <c r="BQ75" s="50"/>
      <c r="BR75" s="50"/>
      <c r="BS75" s="50"/>
      <c r="BT75" s="50"/>
      <c r="BU75" s="50"/>
      <c r="BV75" s="50"/>
      <c r="BW75" s="50"/>
      <c r="BX75" s="50"/>
      <c r="BY75" s="50"/>
      <c r="BZ75" s="50"/>
      <c r="CA75" s="50"/>
      <c r="CB75" s="50"/>
      <c r="CC75" s="50"/>
      <c r="CD75" s="50"/>
      <c r="CE75" s="50"/>
      <c r="CF75" s="50"/>
      <c r="CG75" s="50"/>
      <c r="CH75" s="50"/>
      <c r="CI75" s="50"/>
      <c r="CJ75" s="50"/>
      <c r="CK75" s="50"/>
      <c r="CL75" s="50"/>
      <c r="CM75" s="50"/>
      <c r="CN75" s="50"/>
      <c r="CO75" s="50"/>
      <c r="CP75" s="50"/>
      <c r="CQ75" s="50"/>
      <c r="CR75" s="50"/>
      <c r="CS75" s="50"/>
      <c r="CT75" s="50"/>
      <c r="CU75" s="50"/>
      <c r="CV75" s="50"/>
      <c r="CW75" s="50"/>
      <c r="CX75" s="50"/>
      <c r="CY75" s="50"/>
      <c r="CZ75" s="50"/>
      <c r="DA75" s="50"/>
      <c r="DB75" s="50"/>
      <c r="DC75" s="50"/>
      <c r="DD75" s="50"/>
      <c r="DE75" s="50"/>
      <c r="DF75" s="50"/>
      <c r="DG75" s="50"/>
      <c r="DH75" s="50"/>
      <c r="DI75" s="50"/>
      <c r="DJ75" s="50"/>
      <c r="DK75" s="50"/>
    </row>
    <row r="76" spans="1:115" s="43" customFormat="1" ht="18" x14ac:dyDescent="0.25">
      <c r="A76" s="44" t="s">
        <v>133</v>
      </c>
      <c r="B76" s="45">
        <v>1</v>
      </c>
      <c r="C76" s="45"/>
      <c r="D76" s="45"/>
      <c r="E76" s="45"/>
      <c r="F76" s="45"/>
      <c r="G76" s="45"/>
      <c r="H76" s="45"/>
      <c r="I76" s="45">
        <v>1</v>
      </c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6"/>
      <c r="AC76" s="46"/>
      <c r="AD76" s="47"/>
      <c r="AE76" s="48"/>
      <c r="AF76" s="49"/>
      <c r="AG76" s="50"/>
      <c r="AH76" s="50"/>
      <c r="AI76" s="50"/>
      <c r="AJ76" s="50"/>
      <c r="AK76" s="50"/>
      <c r="AL76" s="50"/>
      <c r="AM76" s="50"/>
      <c r="AN76" s="50"/>
      <c r="AO76" s="50"/>
      <c r="AP76" s="50"/>
      <c r="AQ76" s="50"/>
      <c r="AR76" s="50"/>
      <c r="AS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  <c r="BF76" s="50"/>
      <c r="BG76" s="50"/>
      <c r="BH76" s="50"/>
      <c r="BI76" s="50"/>
      <c r="BJ76" s="50"/>
      <c r="BK76" s="50"/>
      <c r="BL76" s="50"/>
      <c r="BM76" s="50"/>
      <c r="BN76" s="50"/>
      <c r="BO76" s="50"/>
      <c r="BP76" s="50"/>
      <c r="BQ76" s="50"/>
      <c r="BR76" s="50"/>
      <c r="BS76" s="50"/>
      <c r="BT76" s="50"/>
      <c r="BU76" s="50"/>
      <c r="BV76" s="50"/>
      <c r="BW76" s="50"/>
      <c r="BX76" s="50"/>
      <c r="BY76" s="50"/>
      <c r="BZ76" s="50"/>
      <c r="CA76" s="50"/>
      <c r="CB76" s="50"/>
      <c r="CC76" s="50"/>
      <c r="CD76" s="50"/>
      <c r="CE76" s="50"/>
      <c r="CF76" s="50"/>
      <c r="CG76" s="50"/>
      <c r="CH76" s="50"/>
      <c r="CI76" s="50"/>
      <c r="CJ76" s="50"/>
      <c r="CK76" s="50"/>
      <c r="CL76" s="50"/>
      <c r="CM76" s="50"/>
      <c r="CN76" s="50"/>
      <c r="CO76" s="50"/>
      <c r="CP76" s="50"/>
      <c r="CQ76" s="50"/>
      <c r="CR76" s="50"/>
      <c r="CS76" s="50"/>
      <c r="CT76" s="50"/>
      <c r="CU76" s="50"/>
      <c r="CV76" s="50"/>
      <c r="CW76" s="50"/>
      <c r="CX76" s="50"/>
      <c r="CY76" s="50"/>
      <c r="CZ76" s="50"/>
      <c r="DA76" s="50"/>
      <c r="DB76" s="50"/>
      <c r="DC76" s="50"/>
      <c r="DD76" s="50"/>
      <c r="DE76" s="50"/>
      <c r="DF76" s="50"/>
      <c r="DG76" s="50"/>
      <c r="DH76" s="50"/>
      <c r="DI76" s="50"/>
      <c r="DJ76" s="50"/>
      <c r="DK76" s="50"/>
    </row>
    <row r="77" spans="1:115" s="43" customFormat="1" ht="31.5" x14ac:dyDescent="0.25">
      <c r="A77" s="44" t="s">
        <v>134</v>
      </c>
      <c r="B77" s="45">
        <v>1</v>
      </c>
      <c r="C77" s="45"/>
      <c r="D77" s="45"/>
      <c r="E77" s="45"/>
      <c r="F77" s="45"/>
      <c r="G77" s="45"/>
      <c r="H77" s="45"/>
      <c r="I77" s="45">
        <v>1</v>
      </c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6"/>
      <c r="AC77" s="46"/>
      <c r="AD77" s="47"/>
      <c r="AE77" s="48"/>
      <c r="AF77" s="49"/>
      <c r="AG77" s="50"/>
      <c r="AH77" s="50"/>
      <c r="AI77" s="50"/>
      <c r="AJ77" s="50"/>
      <c r="AK77" s="50"/>
      <c r="AL77" s="50"/>
      <c r="AM77" s="50"/>
      <c r="AN77" s="50"/>
      <c r="AO77" s="50"/>
      <c r="AP77" s="50"/>
      <c r="AQ77" s="50"/>
      <c r="AR77" s="50"/>
      <c r="AS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  <c r="BF77" s="50"/>
      <c r="BG77" s="50"/>
      <c r="BH77" s="50"/>
      <c r="BI77" s="50"/>
      <c r="BJ77" s="50"/>
      <c r="BK77" s="50"/>
      <c r="BL77" s="50"/>
      <c r="BM77" s="50"/>
      <c r="BN77" s="50"/>
      <c r="BO77" s="50"/>
      <c r="BP77" s="50"/>
      <c r="BQ77" s="50"/>
      <c r="BR77" s="50"/>
      <c r="BS77" s="50"/>
      <c r="BT77" s="50"/>
      <c r="BU77" s="50"/>
      <c r="BV77" s="50"/>
      <c r="BW77" s="50"/>
      <c r="BX77" s="50"/>
      <c r="BY77" s="50"/>
      <c r="BZ77" s="50"/>
      <c r="CA77" s="50"/>
      <c r="CB77" s="50"/>
      <c r="CC77" s="50"/>
      <c r="CD77" s="50"/>
      <c r="CE77" s="50"/>
      <c r="CF77" s="50"/>
      <c r="CG77" s="50"/>
      <c r="CH77" s="50"/>
      <c r="CI77" s="50"/>
      <c r="CJ77" s="50"/>
      <c r="CK77" s="50"/>
      <c r="CL77" s="50"/>
      <c r="CM77" s="50"/>
      <c r="CN77" s="50"/>
      <c r="CO77" s="50"/>
      <c r="CP77" s="50"/>
      <c r="CQ77" s="50"/>
      <c r="CR77" s="50"/>
      <c r="CS77" s="50"/>
      <c r="CT77" s="50"/>
      <c r="CU77" s="50"/>
      <c r="CV77" s="50"/>
      <c r="CW77" s="50"/>
      <c r="CX77" s="50"/>
      <c r="CY77" s="50"/>
      <c r="CZ77" s="50"/>
      <c r="DA77" s="50"/>
      <c r="DB77" s="50"/>
      <c r="DC77" s="50"/>
      <c r="DD77" s="50"/>
      <c r="DE77" s="50"/>
      <c r="DF77" s="50"/>
      <c r="DG77" s="50"/>
      <c r="DH77" s="50"/>
      <c r="DI77" s="50"/>
      <c r="DJ77" s="50"/>
      <c r="DK77" s="50"/>
    </row>
    <row r="78" spans="1:115" ht="18" x14ac:dyDescent="0.25">
      <c r="A78" s="10" t="s">
        <v>135</v>
      </c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5"/>
      <c r="AC78" s="25"/>
      <c r="AD78" s="3"/>
      <c r="AE78" s="26"/>
      <c r="AF78" s="4"/>
    </row>
    <row r="79" spans="1:115" ht="18.75" x14ac:dyDescent="0.25">
      <c r="A79" s="29" t="s">
        <v>136</v>
      </c>
      <c r="B79" s="30">
        <f>SUM(B6:B78)</f>
        <v>159</v>
      </c>
      <c r="C79" s="30">
        <v>5</v>
      </c>
      <c r="D79" s="30"/>
      <c r="E79" s="30"/>
      <c r="F79" s="30">
        <v>1</v>
      </c>
      <c r="G79" s="30">
        <v>1</v>
      </c>
      <c r="H79" s="30">
        <v>1</v>
      </c>
      <c r="I79" s="30">
        <f>SUM(I6:I78)</f>
        <v>133</v>
      </c>
      <c r="J79" s="31">
        <f>SUM(J6:J78)</f>
        <v>8</v>
      </c>
      <c r="K79" s="30">
        <f>SUM(K6:K78)</f>
        <v>2</v>
      </c>
      <c r="L79" s="31">
        <v>13</v>
      </c>
      <c r="M79" s="30">
        <f>SUM(M7:M78)</f>
        <v>15</v>
      </c>
      <c r="N79" s="30"/>
      <c r="O79" s="30"/>
      <c r="P79" s="30"/>
      <c r="Q79" s="30">
        <f>SUM(Q7:Q78)</f>
        <v>5</v>
      </c>
      <c r="R79" s="30">
        <f>SUM(R6:R78)</f>
        <v>1</v>
      </c>
      <c r="S79" s="30">
        <f>SUM(S6:S78)</f>
        <v>20</v>
      </c>
      <c r="T79" s="30"/>
      <c r="U79" s="30"/>
      <c r="V79" s="30"/>
      <c r="W79" s="30"/>
      <c r="X79" s="30"/>
      <c r="Y79" s="30"/>
      <c r="Z79" s="30">
        <f>SUM(Z6:Z78)</f>
        <v>2</v>
      </c>
      <c r="AA79" s="30">
        <f>SUM(AA6:AA78)</f>
        <v>5</v>
      </c>
      <c r="AB79" s="30"/>
      <c r="AC79" s="30">
        <f>SUM(AC6:AC78)</f>
        <v>14</v>
      </c>
      <c r="AD79" s="32"/>
      <c r="AE79" s="33"/>
      <c r="AF79" s="32"/>
    </row>
  </sheetData>
  <mergeCells count="3">
    <mergeCell ref="A2:AF2"/>
    <mergeCell ref="A3:A4"/>
    <mergeCell ref="B3:B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2026-10-21T07:59:02Z</dcterms:modified>
</cp:coreProperties>
</file>